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Положение участников" sheetId="1" r:id="rId1"/>
    <sheet name="Таганрог" sheetId="2" r:id="rId2"/>
    <sheet name="Москва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<sst xmlns="http://schemas.openxmlformats.org/spreadsheetml/2006/main" count="103" uniqueCount="61">
  <si>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Кубок России по классическим шахматам среди мужчин</t>
  </si>
  <si>
    <t>Список участников, получающих зачетные кубковые очки</t>
  </si>
  <si>
    <t>ID</t>
  </si>
  <si>
    <t>Место</t>
  </si>
  <si>
    <t>Количество зачетных очков</t>
  </si>
  <si>
    <t>Субъект РФ</t>
  </si>
  <si>
    <t>Год рождения</t>
  </si>
  <si>
    <t>Москва</t>
  </si>
  <si>
    <t>Фамилия, имя</t>
  </si>
  <si>
    <t>Турнир-этап Кубка, количество набранных очков</t>
  </si>
  <si>
    <t>Смирнов Павел</t>
  </si>
  <si>
    <t>Хисматуллин Денис</t>
  </si>
  <si>
    <t xml:space="preserve">Сумма 
кубковых очков </t>
  </si>
  <si>
    <t>Таганрог</t>
  </si>
  <si>
    <t>Малетин Павел</t>
  </si>
  <si>
    <t>Краснодарский край</t>
  </si>
  <si>
    <t>Новосибирская область</t>
  </si>
  <si>
    <t>Кемеровская область</t>
  </si>
  <si>
    <t>Кряквин Дмитрий</t>
  </si>
  <si>
    <t>Московская область</t>
  </si>
  <si>
    <t>Ставропольский край</t>
  </si>
  <si>
    <t>Самарская область</t>
  </si>
  <si>
    <t>Букавшин Иван</t>
  </si>
  <si>
    <t>Республика Башкортостан</t>
  </si>
  <si>
    <t>Турнир – этап Кубка России по шахматам среди мужчин.</t>
  </si>
  <si>
    <t>Название турнира: «Мемориал Владимира Дворковича»</t>
  </si>
  <si>
    <t>Место проведения:   г. Таганрог.</t>
  </si>
  <si>
    <t xml:space="preserve">Дата проведения:   г. Таганрог, 18.01 – 26.01.2014. </t>
  </si>
  <si>
    <t>Число участников: 80 человек.</t>
  </si>
  <si>
    <t>Рейтинг Эло</t>
  </si>
  <si>
    <t>Мотылев Александр</t>
  </si>
  <si>
    <t>Стукопин Андрей</t>
  </si>
  <si>
    <t>Демченко Антон</t>
  </si>
  <si>
    <t>Габриелян Артур</t>
  </si>
  <si>
    <t>Тюменская область</t>
  </si>
  <si>
    <t>Название турнира: "Moscow Open -2014"</t>
  </si>
  <si>
    <t>Место проведения:   г. Москва.</t>
  </si>
  <si>
    <t>Число участников: 194 человек.</t>
  </si>
  <si>
    <t xml:space="preserve">Дата проведения:  31.01 – 10.02.2014. </t>
  </si>
  <si>
    <t>Матлаков Максим</t>
  </si>
  <si>
    <t>Грачев Борис</t>
  </si>
  <si>
    <t>Попов Иван</t>
  </si>
  <si>
    <t>Понкратов Павел</t>
  </si>
  <si>
    <t>Хайруллин Ильдар</t>
  </si>
  <si>
    <t>Можаров Михаил</t>
  </si>
  <si>
    <t>Шомоев Антон</t>
  </si>
  <si>
    <t>Григорьянц Сергей</t>
  </si>
  <si>
    <t>Геллер Яков</t>
  </si>
  <si>
    <t>Фролянов Дмитрий</t>
  </si>
  <si>
    <t>Кабанов Николай</t>
  </si>
  <si>
    <t>Савченко Борис</t>
  </si>
  <si>
    <t>Волков Сергей</t>
  </si>
  <si>
    <t>Санкт-Петербург</t>
  </si>
  <si>
    <t>Екатеринбург</t>
  </si>
  <si>
    <t>Бурятия</t>
  </si>
  <si>
    <t>Самарская обл.</t>
  </si>
  <si>
    <t>ХМАО</t>
  </si>
  <si>
    <t>Краснодар</t>
  </si>
  <si>
    <t>Мордовия</t>
  </si>
  <si>
    <t>Фрольянов Дмитрий</t>
  </si>
  <si>
    <t>Положение участников на 10.02.2014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</si>
</sst>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25" fillId="33" borderId="10" xfId="55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 wrapText="1"/>
    </xf>
    <xf numFmtId="0" fontId="26" fillId="0" borderId="13" xfId="42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0" fontId="26" fillId="0" borderId="14" xfId="42" applyFont="1" applyBorder="1" applyAlignment="1">
      <alignment horizontal="center" vertical="center"/>
    </xf>
    <xf numFmtId="0" fontId="49" fillId="0" borderId="14" xfId="42" applyFont="1" applyBorder="1" applyAlignment="1">
      <alignment horizontal="center" vertical="center"/>
    </xf>
    <xf numFmtId="0" fontId="49" fillId="0" borderId="10" xfId="42" applyFont="1" applyBorder="1" applyAlignment="1">
      <alignment horizontal="center" vertical="center"/>
    </xf>
    <xf numFmtId="0" fontId="50" fillId="0" borderId="10" xfId="55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9" fillId="33" borderId="10" xfId="42" applyFont="1" applyFill="1" applyBorder="1" applyAlignment="1">
      <alignment horizontal="center" vertical="center"/>
    </xf>
    <xf numFmtId="0" fontId="49" fillId="0" borderId="10" xfId="42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10" xfId="42" applyBorder="1" applyAlignment="1">
      <alignment horizontal="center"/>
    </xf>
    <xf numFmtId="0" fontId="3" fillId="33" borderId="16" xfId="0" applyFont="1" applyFill="1" applyBorder="1" applyAlignment="1">
      <alignment horizontal="right" vertical="center" wrapText="1"/>
    </xf>
    <xf numFmtId="0" fontId="26" fillId="0" borderId="10" xfId="4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6" fillId="0" borderId="10" xfId="42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2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2" fillId="0" borderId="21" xfId="0" applyNumberFormat="1" applyFont="1" applyBorder="1" applyAlignment="1">
      <alignment horizontal="center"/>
    </xf>
    <xf numFmtId="0" fontId="52" fillId="0" borderId="2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2578" TargetMode="External" /><Relationship Id="rId2" Type="http://schemas.openxmlformats.org/officeDocument/2006/relationships/hyperlink" Target="http://ratings.fide.com/card.phtml?event=4153278" TargetMode="External" /><Relationship Id="rId3" Type="http://schemas.openxmlformats.org/officeDocument/2006/relationships/hyperlink" Target="http://ratings.fide.com/card.phtml?event=4123425" TargetMode="External" /><Relationship Id="rId4" Type="http://schemas.openxmlformats.org/officeDocument/2006/relationships/hyperlink" Target="http://ratings.fide.com/card.phtml?event=4146786" TargetMode="External" /><Relationship Id="rId5" Type="http://schemas.openxmlformats.org/officeDocument/2006/relationships/hyperlink" Target="http://ratings.fide.com/card.phtml?event=4199758" TargetMode="External" /><Relationship Id="rId6" Type="http://schemas.openxmlformats.org/officeDocument/2006/relationships/hyperlink" Target="http://ratings.fide.com/card.phtml?event=4131002" TargetMode="External" /><Relationship Id="rId7" Type="http://schemas.openxmlformats.org/officeDocument/2006/relationships/hyperlink" Target="http://ratings.fide.com/card.phtml?event=4121830" TargetMode="External" /><Relationship Id="rId8" Type="http://schemas.openxmlformats.org/officeDocument/2006/relationships/hyperlink" Target="http://ratings.fide.com/card.phtml?event=24107131" TargetMode="External" /><Relationship Id="rId9" Type="http://schemas.openxmlformats.org/officeDocument/2006/relationships/hyperlink" Target="http://ratings.fide.com/card.phtml?event=4160258" TargetMode="External" /><Relationship Id="rId10" Type="http://schemas.openxmlformats.org/officeDocument/2006/relationships/hyperlink" Target="http://ratings.fide.com/card.phtml?event=4168003" TargetMode="External" /><Relationship Id="rId11" Type="http://schemas.openxmlformats.org/officeDocument/2006/relationships/hyperlink" Target="http://ratings.fide.com/card.phtml?event=4129199" TargetMode="External" /><Relationship Id="rId12" Type="http://schemas.openxmlformats.org/officeDocument/2006/relationships/hyperlink" Target="http://ratings.fide.com/card.phtml?event=4170350" TargetMode="External" /><Relationship Id="rId13" Type="http://schemas.openxmlformats.org/officeDocument/2006/relationships/hyperlink" Target="http://ratings.fide.com/card.phtml?event=4157800" TargetMode="External" /><Relationship Id="rId14" Type="http://schemas.openxmlformats.org/officeDocument/2006/relationships/hyperlink" Target="http://ratings.fide.com/card.phtml?event=4151348" TargetMode="External" /><Relationship Id="rId15" Type="http://schemas.openxmlformats.org/officeDocument/2006/relationships/hyperlink" Target="http://ratings.fide.com/card.phtml?event=4189825" TargetMode="External" /><Relationship Id="rId16" Type="http://schemas.openxmlformats.org/officeDocument/2006/relationships/hyperlink" Target="http://ratings.fide.com/card.phtml?event=4135148" TargetMode="External" /><Relationship Id="rId17" Type="http://schemas.openxmlformats.org/officeDocument/2006/relationships/hyperlink" Target="http://ratings.fide.com/card.phtml?event=4130804" TargetMode="External" /><Relationship Id="rId18" Type="http://schemas.openxmlformats.org/officeDocument/2006/relationships/hyperlink" Target="http://ratings.fide.com/card.phtml?event=4151984" TargetMode="External" /><Relationship Id="rId19" Type="http://schemas.openxmlformats.org/officeDocument/2006/relationships/hyperlink" Target="http://ratings.fide.com/card.phtml?event=4151976" TargetMode="External" /><Relationship Id="rId20" Type="http://schemas.openxmlformats.org/officeDocument/2006/relationships/hyperlink" Target="http://ratings.fide.com/card.phtml?event=4127820" TargetMode="External" /><Relationship Id="rId21" Type="http://schemas.openxmlformats.org/officeDocument/2006/relationships/hyperlink" Target="http://ratings.fide.com/card.phtml?event=4147332" TargetMode="External" /><Relationship Id="rId22" Type="http://schemas.openxmlformats.org/officeDocument/2006/relationships/hyperlink" Target="http://ratings.fide.com/card.phtml?event=4122763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42578" TargetMode="External" /><Relationship Id="rId2" Type="http://schemas.openxmlformats.org/officeDocument/2006/relationships/hyperlink" Target="http://ratings.fide.com/card.phtml?event=4153278" TargetMode="External" /><Relationship Id="rId3" Type="http://schemas.openxmlformats.org/officeDocument/2006/relationships/hyperlink" Target="http://ratings.fide.com/card.phtml?event=4123425" TargetMode="External" /><Relationship Id="rId4" Type="http://schemas.openxmlformats.org/officeDocument/2006/relationships/hyperlink" Target="http://ratings.fide.com/card.phtml?event=4146786" TargetMode="External" /><Relationship Id="rId5" Type="http://schemas.openxmlformats.org/officeDocument/2006/relationships/hyperlink" Target="http://ratings.fide.com/card.phtml?event=4199758" TargetMode="External" /><Relationship Id="rId6" Type="http://schemas.openxmlformats.org/officeDocument/2006/relationships/hyperlink" Target="http://ratings.fide.com/card.phtml?event=4131002" TargetMode="External" /><Relationship Id="rId7" Type="http://schemas.openxmlformats.org/officeDocument/2006/relationships/hyperlink" Target="http://ratings.fide.com/card.phtml?event=4121830" TargetMode="External" /><Relationship Id="rId8" Type="http://schemas.openxmlformats.org/officeDocument/2006/relationships/hyperlink" Target="http://ratings.fide.com/card.phtml?event=24107131" TargetMode="External" /><Relationship Id="rId9" Type="http://schemas.openxmlformats.org/officeDocument/2006/relationships/hyperlink" Target="http://ratings.fide.com/card.phtml?event=416025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tings.fide.com/card.phtml?event=4168003" TargetMode="External" /><Relationship Id="rId2" Type="http://schemas.openxmlformats.org/officeDocument/2006/relationships/hyperlink" Target="http://ratings.fide.com/card.phtml?event=4129199" TargetMode="External" /><Relationship Id="rId3" Type="http://schemas.openxmlformats.org/officeDocument/2006/relationships/hyperlink" Target="http://ratings.fide.com/card.phtml?event=4170350" TargetMode="External" /><Relationship Id="rId4" Type="http://schemas.openxmlformats.org/officeDocument/2006/relationships/hyperlink" Target="http://ratings.fide.com/card.phtml?event=4157800" TargetMode="External" /><Relationship Id="rId5" Type="http://schemas.openxmlformats.org/officeDocument/2006/relationships/hyperlink" Target="http://ratings.fide.com/card.phtml?event=4151348" TargetMode="External" /><Relationship Id="rId6" Type="http://schemas.openxmlformats.org/officeDocument/2006/relationships/hyperlink" Target="http://ratings.fide.com/card.phtml?event=4189825" TargetMode="External" /><Relationship Id="rId7" Type="http://schemas.openxmlformats.org/officeDocument/2006/relationships/hyperlink" Target="http://ratings.fide.com/card.phtml?event=4135148" TargetMode="External" /><Relationship Id="rId8" Type="http://schemas.openxmlformats.org/officeDocument/2006/relationships/hyperlink" Target="http://ratings.fide.com/card.phtml?event=4130804" TargetMode="External" /><Relationship Id="rId9" Type="http://schemas.openxmlformats.org/officeDocument/2006/relationships/hyperlink" Target="http://ratings.fide.com/card.phtml?event=4151984" TargetMode="External" /><Relationship Id="rId10" Type="http://schemas.openxmlformats.org/officeDocument/2006/relationships/hyperlink" Target="http://ratings.fide.com/card.phtml?event=4151976" TargetMode="External" /><Relationship Id="rId11" Type="http://schemas.openxmlformats.org/officeDocument/2006/relationships/hyperlink" Target="http://ratings.fide.com/card.phtml?event=4127820" TargetMode="External" /><Relationship Id="rId12" Type="http://schemas.openxmlformats.org/officeDocument/2006/relationships/hyperlink" Target="http://ratings.fide.com/card.phtml?event=4147332" TargetMode="External" /><Relationship Id="rId13" Type="http://schemas.openxmlformats.org/officeDocument/2006/relationships/hyperlink" Target="http://ratings.fide.com/card.phtml?event=4160258" TargetMode="External" /><Relationship Id="rId14" Type="http://schemas.openxmlformats.org/officeDocument/2006/relationships/hyperlink" Target="http://ratings.fide.com/card.phtml?event=41227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8515625" style="0" customWidth="1"/>
    <col min="2" max="2" width="22.28125" style="0" customWidth="1"/>
    <col min="3" max="3" width="9.28125" style="0" customWidth="1"/>
    <col min="4" max="4" width="8.7109375" style="0" customWidth="1"/>
    <col min="5" max="5" width="10.140625" style="0" customWidth="1"/>
    <col min="6" max="6" width="10.7109375" style="0" customWidth="1"/>
    <col min="7" max="7" width="10.57421875" style="0" customWidth="1"/>
    <col min="8" max="8" width="11.28125" style="0" customWidth="1"/>
    <col min="9" max="9" width="9.57421875" style="0" customWidth="1"/>
    <col min="10" max="10" width="11.28125" style="0" customWidth="1"/>
    <col min="11" max="11" width="19.28125" style="0" customWidth="1"/>
  </cols>
  <sheetData>
    <row r="1" ht="18">
      <c r="A1" s="1" t="s">
        <v>0</v>
      </c>
    </row>
    <row r="2" ht="18">
      <c r="A2" s="1" t="s">
        <v>60</v>
      </c>
    </row>
    <row r="3" ht="15" thickBot="1"/>
    <row r="4" spans="1:11" ht="15.75" thickBot="1">
      <c r="A4" s="41" t="s">
        <v>3</v>
      </c>
      <c r="B4" s="43" t="s">
        <v>8</v>
      </c>
      <c r="C4" s="45" t="s">
        <v>2</v>
      </c>
      <c r="D4" s="49" t="s">
        <v>9</v>
      </c>
      <c r="E4" s="50"/>
      <c r="F4" s="50"/>
      <c r="G4" s="50"/>
      <c r="H4" s="50"/>
      <c r="I4" s="50"/>
      <c r="J4" s="50"/>
      <c r="K4" s="47" t="s">
        <v>12</v>
      </c>
    </row>
    <row r="5" spans="1:11" ht="36.75" customHeight="1" thickBot="1">
      <c r="A5" s="42"/>
      <c r="B5" s="44"/>
      <c r="C5" s="46"/>
      <c r="D5" s="9" t="s">
        <v>13</v>
      </c>
      <c r="E5" s="11" t="s">
        <v>7</v>
      </c>
      <c r="F5" s="11"/>
      <c r="G5" s="12"/>
      <c r="H5" s="12"/>
      <c r="I5" s="11"/>
      <c r="J5" s="11"/>
      <c r="K5" s="48"/>
    </row>
    <row r="6" spans="1:11" ht="15">
      <c r="A6" s="8">
        <v>1</v>
      </c>
      <c r="B6" s="4" t="s">
        <v>39</v>
      </c>
      <c r="C6" s="36">
        <v>4168003</v>
      </c>
      <c r="D6" s="38"/>
      <c r="E6" s="32">
        <v>600</v>
      </c>
      <c r="F6" s="34"/>
      <c r="G6" s="32"/>
      <c r="H6" s="4"/>
      <c r="I6" s="4"/>
      <c r="J6" s="4"/>
      <c r="K6" s="10">
        <f aca="true" t="shared" si="0" ref="K6:K27">SUM(D6:J6)</f>
        <v>600</v>
      </c>
    </row>
    <row r="7" spans="1:11" ht="15">
      <c r="A7" s="5">
        <v>2</v>
      </c>
      <c r="B7" s="4" t="s">
        <v>40</v>
      </c>
      <c r="C7" s="36">
        <v>4129199</v>
      </c>
      <c r="D7" s="38"/>
      <c r="E7" s="32">
        <v>525</v>
      </c>
      <c r="F7" s="34"/>
      <c r="G7" s="32"/>
      <c r="H7" s="4"/>
      <c r="I7" s="4"/>
      <c r="J7" s="4"/>
      <c r="K7" s="10">
        <f t="shared" si="0"/>
        <v>525</v>
      </c>
    </row>
    <row r="8" spans="1:11" ht="15">
      <c r="A8" s="5">
        <v>3</v>
      </c>
      <c r="B8" s="39" t="s">
        <v>11</v>
      </c>
      <c r="C8" s="28">
        <v>4142578</v>
      </c>
      <c r="D8" s="24">
        <v>480</v>
      </c>
      <c r="E8" s="31"/>
      <c r="F8" s="31"/>
      <c r="G8" s="24"/>
      <c r="H8" s="14"/>
      <c r="I8" s="14"/>
      <c r="J8" s="14"/>
      <c r="K8" s="10">
        <f t="shared" si="0"/>
        <v>480</v>
      </c>
    </row>
    <row r="9" spans="1:11" ht="15">
      <c r="A9" s="7">
        <v>4</v>
      </c>
      <c r="B9" s="4" t="s">
        <v>41</v>
      </c>
      <c r="C9" s="36">
        <v>4170350</v>
      </c>
      <c r="D9" s="38"/>
      <c r="E9" s="32">
        <v>465</v>
      </c>
      <c r="F9" s="34"/>
      <c r="G9" s="32"/>
      <c r="H9" s="4"/>
      <c r="I9" s="4"/>
      <c r="J9" s="4"/>
      <c r="K9" s="10">
        <f t="shared" si="0"/>
        <v>465</v>
      </c>
    </row>
    <row r="10" spans="1:11" ht="15">
      <c r="A10" s="5">
        <v>5</v>
      </c>
      <c r="B10" s="39" t="s">
        <v>18</v>
      </c>
      <c r="C10" s="13">
        <v>4153278</v>
      </c>
      <c r="D10" s="24">
        <v>420</v>
      </c>
      <c r="E10" s="31"/>
      <c r="F10" s="31"/>
      <c r="G10" s="24"/>
      <c r="H10" s="6"/>
      <c r="I10" s="6"/>
      <c r="J10" s="6"/>
      <c r="K10" s="10">
        <f t="shared" si="0"/>
        <v>420</v>
      </c>
    </row>
    <row r="11" spans="1:11" ht="15">
      <c r="A11" s="5">
        <v>6</v>
      </c>
      <c r="B11" s="4" t="s">
        <v>42</v>
      </c>
      <c r="C11" s="36">
        <v>4157800</v>
      </c>
      <c r="D11" s="38"/>
      <c r="E11" s="32">
        <v>413</v>
      </c>
      <c r="F11" s="34"/>
      <c r="G11" s="32"/>
      <c r="H11" s="4"/>
      <c r="I11" s="4"/>
      <c r="J11" s="4"/>
      <c r="K11" s="10">
        <f t="shared" si="0"/>
        <v>413</v>
      </c>
    </row>
    <row r="12" spans="1:11" ht="15">
      <c r="A12" s="5">
        <v>7</v>
      </c>
      <c r="B12" s="39" t="s">
        <v>10</v>
      </c>
      <c r="C12" s="28">
        <v>4123425</v>
      </c>
      <c r="D12" s="24">
        <v>372</v>
      </c>
      <c r="E12" s="31"/>
      <c r="F12" s="31"/>
      <c r="G12" s="24"/>
      <c r="H12" s="6"/>
      <c r="I12" s="6"/>
      <c r="J12" s="6"/>
      <c r="K12" s="10">
        <f t="shared" si="0"/>
        <v>372</v>
      </c>
    </row>
    <row r="13" spans="1:11" ht="15">
      <c r="A13" s="5">
        <v>8</v>
      </c>
      <c r="B13" s="4" t="s">
        <v>43</v>
      </c>
      <c r="C13" s="36">
        <v>4151348</v>
      </c>
      <c r="D13" s="38"/>
      <c r="E13" s="32">
        <v>360</v>
      </c>
      <c r="F13" s="34"/>
      <c r="G13" s="32"/>
      <c r="H13" s="4"/>
      <c r="I13" s="4"/>
      <c r="J13" s="4"/>
      <c r="K13" s="10">
        <f t="shared" si="0"/>
        <v>360</v>
      </c>
    </row>
    <row r="14" spans="1:11" ht="15">
      <c r="A14" s="35">
        <v>9</v>
      </c>
      <c r="B14" s="39" t="s">
        <v>30</v>
      </c>
      <c r="C14" s="29">
        <v>4121830</v>
      </c>
      <c r="D14" s="24">
        <v>330</v>
      </c>
      <c r="E14" s="31"/>
      <c r="F14" s="31"/>
      <c r="G14" s="24"/>
      <c r="H14" s="2"/>
      <c r="I14" s="2"/>
      <c r="J14" s="2"/>
      <c r="K14" s="10">
        <f t="shared" si="0"/>
        <v>330</v>
      </c>
    </row>
    <row r="15" spans="1:11" ht="15">
      <c r="A15" s="5">
        <v>10</v>
      </c>
      <c r="B15" s="39" t="s">
        <v>32</v>
      </c>
      <c r="C15" s="36">
        <v>4160258</v>
      </c>
      <c r="D15" s="37">
        <v>180</v>
      </c>
      <c r="E15" s="32">
        <v>135</v>
      </c>
      <c r="F15" s="31"/>
      <c r="G15" s="24"/>
      <c r="H15" s="2"/>
      <c r="I15" s="2"/>
      <c r="J15" s="2"/>
      <c r="K15" s="10">
        <f t="shared" si="0"/>
        <v>315</v>
      </c>
    </row>
    <row r="16" spans="1:11" ht="15">
      <c r="A16" s="5">
        <v>11</v>
      </c>
      <c r="B16" s="4" t="s">
        <v>44</v>
      </c>
      <c r="C16" s="36">
        <v>4189825</v>
      </c>
      <c r="D16" s="38"/>
      <c r="E16" s="32">
        <v>308</v>
      </c>
      <c r="F16" s="34"/>
      <c r="G16" s="32"/>
      <c r="H16" s="4"/>
      <c r="I16" s="4"/>
      <c r="J16" s="4"/>
      <c r="K16" s="10">
        <f t="shared" si="0"/>
        <v>308</v>
      </c>
    </row>
    <row r="17" spans="1:11" ht="15">
      <c r="A17" s="35">
        <v>12</v>
      </c>
      <c r="B17" s="39" t="s">
        <v>14</v>
      </c>
      <c r="C17" s="13">
        <v>4146786</v>
      </c>
      <c r="D17" s="24">
        <v>288</v>
      </c>
      <c r="E17" s="31"/>
      <c r="F17" s="31"/>
      <c r="G17" s="24"/>
      <c r="H17" s="2"/>
      <c r="I17" s="2"/>
      <c r="J17" s="2"/>
      <c r="K17" s="10">
        <f t="shared" si="0"/>
        <v>288</v>
      </c>
    </row>
    <row r="18" spans="1:11" ht="15">
      <c r="A18" s="5">
        <v>13</v>
      </c>
      <c r="B18" s="4" t="s">
        <v>45</v>
      </c>
      <c r="C18" s="36">
        <v>4135148</v>
      </c>
      <c r="D18" s="38"/>
      <c r="E18" s="32">
        <v>255</v>
      </c>
      <c r="F18" s="34"/>
      <c r="G18" s="32"/>
      <c r="H18" s="4"/>
      <c r="I18" s="4"/>
      <c r="J18" s="4"/>
      <c r="K18" s="10">
        <f t="shared" si="0"/>
        <v>255</v>
      </c>
    </row>
    <row r="19" spans="1:11" ht="15">
      <c r="A19" s="5">
        <v>14</v>
      </c>
      <c r="B19" s="39" t="s">
        <v>22</v>
      </c>
      <c r="C19" s="13">
        <v>4199758</v>
      </c>
      <c r="D19" s="24">
        <v>246</v>
      </c>
      <c r="E19" s="31"/>
      <c r="F19" s="31"/>
      <c r="G19" s="24"/>
      <c r="H19" s="6"/>
      <c r="I19" s="6"/>
      <c r="J19" s="6"/>
      <c r="K19" s="10">
        <f t="shared" si="0"/>
        <v>246</v>
      </c>
    </row>
    <row r="20" spans="1:11" ht="15">
      <c r="A20" s="35">
        <v>15</v>
      </c>
      <c r="B20" s="4" t="s">
        <v>46</v>
      </c>
      <c r="C20" s="36">
        <v>4130804</v>
      </c>
      <c r="D20" s="38"/>
      <c r="E20" s="32">
        <v>225</v>
      </c>
      <c r="F20" s="34"/>
      <c r="G20" s="32"/>
      <c r="H20" s="4"/>
      <c r="I20" s="4"/>
      <c r="J20" s="4"/>
      <c r="K20" s="10">
        <f t="shared" si="0"/>
        <v>225</v>
      </c>
    </row>
    <row r="21" spans="1:11" ht="15">
      <c r="A21" s="5">
        <v>16</v>
      </c>
      <c r="B21" s="39" t="s">
        <v>31</v>
      </c>
      <c r="C21" s="29">
        <v>24107131</v>
      </c>
      <c r="D21" s="24">
        <v>204</v>
      </c>
      <c r="E21" s="31"/>
      <c r="F21" s="31"/>
      <c r="G21" s="24"/>
      <c r="H21" s="4"/>
      <c r="I21" s="2"/>
      <c r="J21" s="2"/>
      <c r="K21" s="10">
        <f t="shared" si="0"/>
        <v>204</v>
      </c>
    </row>
    <row r="22" spans="1:11" ht="15">
      <c r="A22" s="5">
        <v>17</v>
      </c>
      <c r="B22" s="4" t="s">
        <v>47</v>
      </c>
      <c r="C22" s="36">
        <v>4151984</v>
      </c>
      <c r="D22" s="38"/>
      <c r="E22" s="32">
        <v>195</v>
      </c>
      <c r="F22" s="34"/>
      <c r="G22" s="32"/>
      <c r="H22" s="4"/>
      <c r="I22" s="4"/>
      <c r="J22" s="4"/>
      <c r="K22" s="10">
        <f t="shared" si="0"/>
        <v>195</v>
      </c>
    </row>
    <row r="23" spans="1:11" ht="15">
      <c r="A23" s="35">
        <v>18</v>
      </c>
      <c r="B23" s="4" t="s">
        <v>59</v>
      </c>
      <c r="C23" s="36">
        <v>4151976</v>
      </c>
      <c r="D23" s="38"/>
      <c r="E23" s="32">
        <v>165</v>
      </c>
      <c r="F23" s="34"/>
      <c r="G23" s="32"/>
      <c r="H23" s="4"/>
      <c r="I23" s="4"/>
      <c r="J23" s="4"/>
      <c r="K23" s="10">
        <f t="shared" si="0"/>
        <v>165</v>
      </c>
    </row>
    <row r="24" spans="1:11" ht="15">
      <c r="A24" s="5">
        <v>19</v>
      </c>
      <c r="B24" s="39" t="s">
        <v>33</v>
      </c>
      <c r="C24" s="40">
        <v>4131002</v>
      </c>
      <c r="D24" s="37">
        <v>156</v>
      </c>
      <c r="E24" s="31"/>
      <c r="F24" s="31"/>
      <c r="G24" s="24"/>
      <c r="H24" s="6"/>
      <c r="I24" s="6"/>
      <c r="J24" s="6"/>
      <c r="K24" s="10">
        <f t="shared" si="0"/>
        <v>156</v>
      </c>
    </row>
    <row r="25" spans="1:11" ht="15">
      <c r="A25" s="5">
        <v>20</v>
      </c>
      <c r="B25" s="4" t="s">
        <v>51</v>
      </c>
      <c r="C25" s="36">
        <v>4122763</v>
      </c>
      <c r="D25" s="38"/>
      <c r="E25" s="32">
        <v>135</v>
      </c>
      <c r="F25" s="34"/>
      <c r="G25" s="32"/>
      <c r="H25" s="4"/>
      <c r="I25" s="4"/>
      <c r="J25" s="4"/>
      <c r="K25" s="10">
        <f t="shared" si="0"/>
        <v>135</v>
      </c>
    </row>
    <row r="26" spans="1:11" ht="15">
      <c r="A26" s="35">
        <v>21</v>
      </c>
      <c r="B26" s="4" t="s">
        <v>49</v>
      </c>
      <c r="C26" s="36">
        <v>4127820</v>
      </c>
      <c r="D26" s="38"/>
      <c r="E26" s="32">
        <v>135</v>
      </c>
      <c r="F26" s="34"/>
      <c r="G26" s="32"/>
      <c r="H26" s="4"/>
      <c r="I26" s="4"/>
      <c r="J26" s="4"/>
      <c r="K26" s="10">
        <f t="shared" si="0"/>
        <v>135</v>
      </c>
    </row>
    <row r="27" spans="1:11" ht="15">
      <c r="A27" s="5">
        <v>22</v>
      </c>
      <c r="B27" s="4" t="s">
        <v>50</v>
      </c>
      <c r="C27" s="36">
        <v>4147332</v>
      </c>
      <c r="D27" s="38"/>
      <c r="E27" s="32">
        <v>135</v>
      </c>
      <c r="F27" s="34"/>
      <c r="G27" s="32"/>
      <c r="H27" s="4"/>
      <c r="I27" s="4"/>
      <c r="J27" s="4"/>
      <c r="K27" s="10">
        <f t="shared" si="0"/>
        <v>135</v>
      </c>
    </row>
  </sheetData>
  <sheetProtection/>
  <mergeCells count="5">
    <mergeCell ref="A4:A5"/>
    <mergeCell ref="B4:B5"/>
    <mergeCell ref="C4:C5"/>
    <mergeCell ref="K4:K5"/>
    <mergeCell ref="D4:J4"/>
  </mergeCells>
  <hyperlinks>
    <hyperlink ref="D5" location="Таганрог!A1" display="Таганрог"/>
    <hyperlink ref="C8" r:id="rId1" display="http://ratings.fide.com/card.phtml?event=4142578"/>
    <hyperlink ref="C10" r:id="rId2" display="http://ratings.fide.com/card.phtml?event=4153278"/>
    <hyperlink ref="C12" r:id="rId3" display="http://ratings.fide.com/card.phtml?event=4123425"/>
    <hyperlink ref="C17" r:id="rId4" display="http://ratings.fide.com/card.phtml?event=4146786"/>
    <hyperlink ref="C19" r:id="rId5" display="http://ratings.fide.com/card.phtml?event=4199758"/>
    <hyperlink ref="C24" r:id="rId6" display="http://ratings.fide.com/card.phtml?event=4131002"/>
    <hyperlink ref="C14" r:id="rId7" display="http://ratings.fide.com/card.phtml?event=4121830"/>
    <hyperlink ref="C21" r:id="rId8" display="http://ratings.fide.com/card.phtml?event=24107131"/>
    <hyperlink ref="C15" r:id="rId9" display="http://ratings.fide.com/card.phtml?event=4160258"/>
    <hyperlink ref="C6" r:id="rId10" display="http://ratings.fide.com/card.phtml?event=4168003"/>
    <hyperlink ref="C7" r:id="rId11" display="http://ratings.fide.com/card.phtml?event=4129199"/>
    <hyperlink ref="C9" r:id="rId12" display="http://ratings.fide.com/card.phtml?event=4170350"/>
    <hyperlink ref="C11" r:id="rId13" display="http://ratings.fide.com/card.phtml?event=4157800"/>
    <hyperlink ref="C13" r:id="rId14" display="http://ratings.fide.com/card.phtml?event=4151348"/>
    <hyperlink ref="C16" r:id="rId15" display="http://ratings.fide.com/card.phtml?event=4189825"/>
    <hyperlink ref="C18" r:id="rId16" display="http://ratings.fide.com/card.phtml?event=4135148"/>
    <hyperlink ref="C20" r:id="rId17" display="http://ratings.fide.com/card.phtml?event=4130804"/>
    <hyperlink ref="C22" r:id="rId18" display="http://ratings.fide.com/card.phtml?event=4151984"/>
    <hyperlink ref="C23" r:id="rId19" display="http://ratings.fide.com/card.phtml?event=4151976"/>
    <hyperlink ref="C26" r:id="rId20" display="http://ratings.fide.com/card.phtml?event=4127820"/>
    <hyperlink ref="C27" r:id="rId21" display="http://ratings.fide.com/card.phtml?event=4147332"/>
    <hyperlink ref="C25" r:id="rId22" display="http://ratings.fide.com/card.phtml?event=4122763"/>
    <hyperlink ref="E5" location="Москва!A1" display="Москв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140625" style="0" customWidth="1"/>
    <col min="2" max="2" width="19.8515625" style="0" customWidth="1"/>
    <col min="3" max="3" width="26.28125" style="0" customWidth="1"/>
    <col min="4" max="5" width="14.28125" style="0" customWidth="1"/>
    <col min="6" max="6" width="12.8515625" style="0" customWidth="1"/>
    <col min="7" max="7" width="27.28125" style="0" customWidth="1"/>
  </cols>
  <sheetData>
    <row r="1" spans="1:3" ht="18">
      <c r="A1" s="1" t="s">
        <v>24</v>
      </c>
      <c r="B1" s="15"/>
      <c r="C1" s="16"/>
    </row>
    <row r="2" spans="1:3" ht="18">
      <c r="A2" s="1" t="s">
        <v>25</v>
      </c>
      <c r="B2" s="15"/>
      <c r="C2" s="16"/>
    </row>
    <row r="3" spans="1:3" ht="18">
      <c r="A3" s="1" t="s">
        <v>26</v>
      </c>
      <c r="B3" s="15"/>
      <c r="C3" s="16"/>
    </row>
    <row r="4" spans="1:3" ht="18">
      <c r="A4" s="1" t="s">
        <v>27</v>
      </c>
      <c r="B4" s="15"/>
      <c r="C4" s="16"/>
    </row>
    <row r="5" spans="1:3" ht="18">
      <c r="A5" s="1" t="s">
        <v>28</v>
      </c>
      <c r="B5" s="15"/>
      <c r="C5" s="16"/>
    </row>
    <row r="6" spans="2:3" ht="14.25">
      <c r="B6" s="15"/>
      <c r="C6" s="16"/>
    </row>
    <row r="7" spans="1:3" ht="15">
      <c r="A7" s="17" t="s">
        <v>1</v>
      </c>
      <c r="B7" s="15"/>
      <c r="C7" s="16"/>
    </row>
    <row r="8" spans="1:3" ht="15">
      <c r="A8" s="17"/>
      <c r="B8" s="15"/>
      <c r="C8" s="16"/>
    </row>
    <row r="9" spans="1:7" ht="14.25">
      <c r="A9" s="19" t="s">
        <v>3</v>
      </c>
      <c r="B9" s="19" t="s">
        <v>8</v>
      </c>
      <c r="C9" s="18" t="s">
        <v>5</v>
      </c>
      <c r="D9" s="20" t="s">
        <v>6</v>
      </c>
      <c r="E9" s="20" t="s">
        <v>29</v>
      </c>
      <c r="F9" s="18" t="s">
        <v>2</v>
      </c>
      <c r="G9" s="20" t="s">
        <v>4</v>
      </c>
    </row>
    <row r="10" spans="1:7" ht="15">
      <c r="A10" s="3">
        <v>1</v>
      </c>
      <c r="B10" s="21" t="s">
        <v>11</v>
      </c>
      <c r="C10" s="27" t="s">
        <v>23</v>
      </c>
      <c r="D10" s="22">
        <v>31044</v>
      </c>
      <c r="E10" s="23">
        <v>2674</v>
      </c>
      <c r="F10" s="28">
        <v>4142578</v>
      </c>
      <c r="G10" s="24">
        <v>480</v>
      </c>
    </row>
    <row r="11" spans="1:7" ht="15">
      <c r="A11" s="3">
        <v>2</v>
      </c>
      <c r="B11" s="21" t="s">
        <v>18</v>
      </c>
      <c r="C11" s="27" t="s">
        <v>34</v>
      </c>
      <c r="D11" s="22">
        <v>30782</v>
      </c>
      <c r="E11" s="23">
        <v>2588</v>
      </c>
      <c r="F11" s="13">
        <v>4153278</v>
      </c>
      <c r="G11" s="24">
        <v>420</v>
      </c>
    </row>
    <row r="12" spans="1:7" ht="15">
      <c r="A12" s="3">
        <v>3</v>
      </c>
      <c r="B12" s="21" t="s">
        <v>10</v>
      </c>
      <c r="C12" s="27" t="s">
        <v>17</v>
      </c>
      <c r="D12" s="25">
        <v>28324</v>
      </c>
      <c r="E12" s="23">
        <v>2630</v>
      </c>
      <c r="F12" s="28">
        <v>4123425</v>
      </c>
      <c r="G12" s="24">
        <v>372</v>
      </c>
    </row>
    <row r="13" spans="1:7" ht="15">
      <c r="A13" s="3">
        <v>4</v>
      </c>
      <c r="B13" s="21" t="s">
        <v>30</v>
      </c>
      <c r="C13" s="27" t="s">
        <v>19</v>
      </c>
      <c r="D13" s="25">
        <v>29023</v>
      </c>
      <c r="E13" s="23">
        <v>2654</v>
      </c>
      <c r="F13" s="29">
        <v>4121830</v>
      </c>
      <c r="G13" s="24">
        <v>330</v>
      </c>
    </row>
    <row r="14" spans="1:7" ht="15">
      <c r="A14" s="3">
        <v>5</v>
      </c>
      <c r="B14" s="21" t="s">
        <v>14</v>
      </c>
      <c r="C14" s="27" t="s">
        <v>16</v>
      </c>
      <c r="D14" s="22">
        <v>31722</v>
      </c>
      <c r="E14" s="23">
        <v>2598</v>
      </c>
      <c r="F14" s="13">
        <v>4146786</v>
      </c>
      <c r="G14" s="24">
        <v>288</v>
      </c>
    </row>
    <row r="15" spans="1:7" ht="15">
      <c r="A15" s="3">
        <v>6</v>
      </c>
      <c r="B15" s="21" t="s">
        <v>22</v>
      </c>
      <c r="C15" s="27" t="s">
        <v>21</v>
      </c>
      <c r="D15" s="22">
        <v>34822</v>
      </c>
      <c r="E15" s="23">
        <v>2578</v>
      </c>
      <c r="F15" s="13">
        <v>4199758</v>
      </c>
      <c r="G15" s="24">
        <v>246</v>
      </c>
    </row>
    <row r="16" spans="1:7" ht="15">
      <c r="A16" s="3">
        <v>7</v>
      </c>
      <c r="B16" s="21" t="s">
        <v>31</v>
      </c>
      <c r="C16" s="27" t="s">
        <v>7</v>
      </c>
      <c r="D16" s="22">
        <v>34487</v>
      </c>
      <c r="E16" s="23">
        <v>2523</v>
      </c>
      <c r="F16" s="29">
        <v>24107131</v>
      </c>
      <c r="G16" s="24">
        <v>204</v>
      </c>
    </row>
    <row r="17" spans="1:7" ht="14.25">
      <c r="A17" s="26">
        <v>8</v>
      </c>
      <c r="B17" s="21" t="s">
        <v>32</v>
      </c>
      <c r="C17" s="27" t="s">
        <v>15</v>
      </c>
      <c r="D17" s="22">
        <v>32009</v>
      </c>
      <c r="E17" s="23">
        <v>2617</v>
      </c>
      <c r="F17" s="29">
        <v>4160258</v>
      </c>
      <c r="G17" s="24">
        <v>180</v>
      </c>
    </row>
    <row r="18" spans="1:7" ht="14.25">
      <c r="A18" s="26">
        <v>9</v>
      </c>
      <c r="B18" s="21" t="s">
        <v>33</v>
      </c>
      <c r="C18" s="27" t="s">
        <v>20</v>
      </c>
      <c r="D18" s="22">
        <v>30311</v>
      </c>
      <c r="E18" s="23">
        <v>2555</v>
      </c>
      <c r="F18" s="13">
        <v>4131002</v>
      </c>
      <c r="G18" s="24">
        <v>156</v>
      </c>
    </row>
    <row r="19" ht="14.25">
      <c r="F19" s="30"/>
    </row>
  </sheetData>
  <sheetProtection/>
  <hyperlinks>
    <hyperlink ref="F10" r:id="rId1" display="http://ratings.fide.com/card.phtml?event=4142578"/>
    <hyperlink ref="F11" r:id="rId2" display="http://ratings.fide.com/card.phtml?event=4153278"/>
    <hyperlink ref="F12" r:id="rId3" display="http://ratings.fide.com/card.phtml?event=4123425"/>
    <hyperlink ref="F14" r:id="rId4" display="http://ratings.fide.com/card.phtml?event=4146786"/>
    <hyperlink ref="F15" r:id="rId5" display="http://ratings.fide.com/card.phtml?event=4199758"/>
    <hyperlink ref="F18" r:id="rId6" display="http://ratings.fide.com/card.phtml?event=4131002"/>
    <hyperlink ref="F13" r:id="rId7" display="http://ratings.fide.com/card.phtml?event=4121830"/>
    <hyperlink ref="F16" r:id="rId8" display="http://ratings.fide.com/card.phtml?event=24107131"/>
    <hyperlink ref="F17" r:id="rId9" display="http://ratings.fide.com/card.phtml?event=416025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7109375" style="0" customWidth="1"/>
    <col min="2" max="2" width="20.28125" style="0" customWidth="1"/>
    <col min="3" max="3" width="24.7109375" style="0" customWidth="1"/>
    <col min="4" max="4" width="10.57421875" style="0" customWidth="1"/>
    <col min="5" max="5" width="12.421875" style="0" customWidth="1"/>
    <col min="6" max="6" width="11.421875" style="0" customWidth="1"/>
    <col min="7" max="7" width="29.421875" style="0" customWidth="1"/>
  </cols>
  <sheetData>
    <row r="1" spans="1:3" ht="18">
      <c r="A1" s="1" t="s">
        <v>24</v>
      </c>
      <c r="B1" s="15"/>
      <c r="C1" s="16"/>
    </row>
    <row r="2" spans="1:3" ht="18">
      <c r="A2" s="1" t="s">
        <v>35</v>
      </c>
      <c r="B2" s="15"/>
      <c r="C2" s="16"/>
    </row>
    <row r="3" spans="1:3" ht="18">
      <c r="A3" s="1" t="s">
        <v>36</v>
      </c>
      <c r="B3" s="15"/>
      <c r="C3" s="16"/>
    </row>
    <row r="4" spans="1:3" ht="18">
      <c r="A4" s="1" t="s">
        <v>38</v>
      </c>
      <c r="B4" s="15"/>
      <c r="C4" s="16"/>
    </row>
    <row r="5" spans="1:3" ht="18">
      <c r="A5" s="1" t="s">
        <v>37</v>
      </c>
      <c r="B5" s="15"/>
      <c r="C5" s="16"/>
    </row>
    <row r="6" spans="2:3" ht="14.25">
      <c r="B6" s="15"/>
      <c r="C6" s="16"/>
    </row>
    <row r="7" spans="1:3" ht="15">
      <c r="A7" s="17" t="s">
        <v>1</v>
      </c>
      <c r="B7" s="15"/>
      <c r="C7" s="16"/>
    </row>
    <row r="8" spans="1:3" ht="15">
      <c r="A8" s="17"/>
      <c r="B8" s="15"/>
      <c r="C8" s="16"/>
    </row>
    <row r="9" spans="1:7" ht="14.25">
      <c r="A9" s="19" t="s">
        <v>3</v>
      </c>
      <c r="B9" s="19" t="s">
        <v>8</v>
      </c>
      <c r="C9" s="18" t="s">
        <v>5</v>
      </c>
      <c r="D9" s="20" t="s">
        <v>6</v>
      </c>
      <c r="E9" s="20" t="s">
        <v>29</v>
      </c>
      <c r="F9" s="18" t="s">
        <v>2</v>
      </c>
      <c r="G9" s="20" t="s">
        <v>4</v>
      </c>
    </row>
    <row r="10" spans="1:9" ht="15">
      <c r="A10" s="3">
        <v>1</v>
      </c>
      <c r="B10" s="4" t="s">
        <v>39</v>
      </c>
      <c r="C10" s="4" t="s">
        <v>52</v>
      </c>
      <c r="D10" s="31">
        <v>1991</v>
      </c>
      <c r="E10" s="32">
        <v>2690</v>
      </c>
      <c r="F10" s="34">
        <v>4168003</v>
      </c>
      <c r="G10" s="32">
        <v>600</v>
      </c>
      <c r="I10" s="33"/>
    </row>
    <row r="11" spans="1:9" ht="15">
      <c r="A11" s="3">
        <v>2</v>
      </c>
      <c r="B11" s="4" t="s">
        <v>40</v>
      </c>
      <c r="C11" s="4" t="s">
        <v>7</v>
      </c>
      <c r="D11" s="31">
        <v>1986</v>
      </c>
      <c r="E11" s="32">
        <v>2669</v>
      </c>
      <c r="F11" s="34">
        <v>4129199</v>
      </c>
      <c r="G11" s="32">
        <v>525</v>
      </c>
      <c r="I11" s="33"/>
    </row>
    <row r="12" spans="1:9" ht="15">
      <c r="A12" s="3">
        <v>3</v>
      </c>
      <c r="B12" s="4" t="s">
        <v>41</v>
      </c>
      <c r="C12" s="4" t="s">
        <v>7</v>
      </c>
      <c r="D12" s="31">
        <v>1990</v>
      </c>
      <c r="E12" s="32">
        <v>2653</v>
      </c>
      <c r="F12" s="34">
        <v>4170350</v>
      </c>
      <c r="G12" s="32">
        <v>465</v>
      </c>
      <c r="I12" s="33"/>
    </row>
    <row r="13" spans="1:9" ht="15">
      <c r="A13" s="3">
        <v>4</v>
      </c>
      <c r="B13" s="4" t="s">
        <v>42</v>
      </c>
      <c r="C13" s="4" t="s">
        <v>53</v>
      </c>
      <c r="D13" s="31">
        <v>1988</v>
      </c>
      <c r="E13" s="32">
        <v>2611</v>
      </c>
      <c r="F13" s="34">
        <v>4157800</v>
      </c>
      <c r="G13" s="32">
        <v>413</v>
      </c>
      <c r="I13" s="33"/>
    </row>
    <row r="14" spans="1:9" ht="15">
      <c r="A14" s="3">
        <v>5</v>
      </c>
      <c r="B14" s="4" t="s">
        <v>43</v>
      </c>
      <c r="C14" s="4" t="s">
        <v>52</v>
      </c>
      <c r="D14" s="31">
        <v>1990</v>
      </c>
      <c r="E14" s="32">
        <v>2651</v>
      </c>
      <c r="F14" s="34">
        <v>4151348</v>
      </c>
      <c r="G14" s="32">
        <v>360</v>
      </c>
      <c r="I14" s="33"/>
    </row>
    <row r="15" spans="1:9" ht="15">
      <c r="A15" s="3">
        <v>6</v>
      </c>
      <c r="B15" s="4" t="s">
        <v>44</v>
      </c>
      <c r="C15" s="4" t="s">
        <v>7</v>
      </c>
      <c r="D15" s="31">
        <v>1990</v>
      </c>
      <c r="E15" s="32">
        <v>2564</v>
      </c>
      <c r="F15" s="34">
        <v>4189825</v>
      </c>
      <c r="G15" s="32">
        <v>308</v>
      </c>
      <c r="I15" s="33"/>
    </row>
    <row r="16" spans="1:9" ht="15">
      <c r="A16" s="3">
        <v>7</v>
      </c>
      <c r="B16" s="4" t="s">
        <v>45</v>
      </c>
      <c r="C16" s="4" t="s">
        <v>54</v>
      </c>
      <c r="D16" s="31">
        <v>1981</v>
      </c>
      <c r="E16" s="32">
        <v>2568</v>
      </c>
      <c r="F16" s="34">
        <v>4135148</v>
      </c>
      <c r="G16" s="32">
        <v>255</v>
      </c>
      <c r="I16" s="33"/>
    </row>
    <row r="17" spans="1:9" ht="14.25">
      <c r="A17" s="26">
        <v>8</v>
      </c>
      <c r="B17" s="4" t="s">
        <v>46</v>
      </c>
      <c r="C17" s="4" t="s">
        <v>7</v>
      </c>
      <c r="D17" s="31">
        <v>1983</v>
      </c>
      <c r="E17" s="32">
        <v>2581</v>
      </c>
      <c r="F17" s="34">
        <v>4130804</v>
      </c>
      <c r="G17" s="32">
        <v>225</v>
      </c>
      <c r="I17" s="33"/>
    </row>
    <row r="18" spans="1:9" ht="14.25">
      <c r="A18" s="26">
        <v>9</v>
      </c>
      <c r="B18" s="4" t="s">
        <v>47</v>
      </c>
      <c r="C18" s="4" t="s">
        <v>55</v>
      </c>
      <c r="D18" s="31">
        <v>1986</v>
      </c>
      <c r="E18" s="32">
        <v>2536</v>
      </c>
      <c r="F18" s="34">
        <v>4151984</v>
      </c>
      <c r="G18" s="32">
        <v>195</v>
      </c>
      <c r="I18" s="33"/>
    </row>
    <row r="19" spans="1:9" ht="14.25">
      <c r="A19" s="26">
        <v>10</v>
      </c>
      <c r="B19" s="4" t="s">
        <v>48</v>
      </c>
      <c r="C19" s="4" t="s">
        <v>55</v>
      </c>
      <c r="D19" s="31">
        <v>1986</v>
      </c>
      <c r="E19" s="32">
        <v>2577</v>
      </c>
      <c r="F19" s="34">
        <v>4151976</v>
      </c>
      <c r="G19" s="32">
        <v>165</v>
      </c>
      <c r="I19" s="33"/>
    </row>
    <row r="20" spans="1:9" ht="14.25">
      <c r="A20" s="26">
        <v>11</v>
      </c>
      <c r="B20" s="4" t="s">
        <v>49</v>
      </c>
      <c r="C20" s="4" t="s">
        <v>56</v>
      </c>
      <c r="D20" s="31">
        <v>1980</v>
      </c>
      <c r="E20" s="32">
        <v>2501</v>
      </c>
      <c r="F20" s="34">
        <v>4127820</v>
      </c>
      <c r="G20" s="32">
        <v>135</v>
      </c>
      <c r="I20" s="33"/>
    </row>
    <row r="21" spans="1:9" ht="14.25">
      <c r="A21" s="26">
        <v>12</v>
      </c>
      <c r="B21" s="4" t="s">
        <v>50</v>
      </c>
      <c r="C21" s="4" t="s">
        <v>57</v>
      </c>
      <c r="D21" s="31">
        <v>1986</v>
      </c>
      <c r="E21" s="32">
        <v>2556</v>
      </c>
      <c r="F21" s="34">
        <v>4147332</v>
      </c>
      <c r="G21" s="32">
        <v>135</v>
      </c>
      <c r="I21" s="33"/>
    </row>
    <row r="22" spans="1:9" ht="14.25">
      <c r="A22" s="26">
        <v>13</v>
      </c>
      <c r="B22" s="4" t="s">
        <v>32</v>
      </c>
      <c r="C22" s="4" t="s">
        <v>15</v>
      </c>
      <c r="D22" s="31">
        <v>1987</v>
      </c>
      <c r="E22" s="32">
        <v>2617</v>
      </c>
      <c r="F22" s="34">
        <v>4160258</v>
      </c>
      <c r="G22" s="32">
        <v>135</v>
      </c>
      <c r="I22" s="33"/>
    </row>
    <row r="23" spans="1:9" ht="14.25">
      <c r="A23" s="26">
        <v>14</v>
      </c>
      <c r="B23" s="4" t="s">
        <v>51</v>
      </c>
      <c r="C23" s="4" t="s">
        <v>58</v>
      </c>
      <c r="D23" s="31">
        <v>1974</v>
      </c>
      <c r="E23" s="32">
        <v>2627</v>
      </c>
      <c r="F23" s="34">
        <v>4122763</v>
      </c>
      <c r="G23" s="32">
        <v>135</v>
      </c>
      <c r="I23" s="33"/>
    </row>
  </sheetData>
  <sheetProtection/>
  <hyperlinks>
    <hyperlink ref="F10" r:id="rId1" display="http://ratings.fide.com/card.phtml?event=4168003"/>
    <hyperlink ref="F11" r:id="rId2" display="http://ratings.fide.com/card.phtml?event=4129199"/>
    <hyperlink ref="F12" r:id="rId3" display="http://ratings.fide.com/card.phtml?event=4170350"/>
    <hyperlink ref="F13" r:id="rId4" display="http://ratings.fide.com/card.phtml?event=4157800"/>
    <hyperlink ref="F14" r:id="rId5" display="http://ratings.fide.com/card.phtml?event=4151348"/>
    <hyperlink ref="F15" r:id="rId6" display="http://ratings.fide.com/card.phtml?event=4189825"/>
    <hyperlink ref="F16" r:id="rId7" display="http://ratings.fide.com/card.phtml?event=4135148"/>
    <hyperlink ref="F17" r:id="rId8" display="http://ratings.fide.com/card.phtml?event=4130804"/>
    <hyperlink ref="F18" r:id="rId9" display="http://ratings.fide.com/card.phtml?event=4151984"/>
    <hyperlink ref="F19" r:id="rId10" display="http://ratings.fide.com/card.phtml?event=4151976"/>
    <hyperlink ref="F20" r:id="rId11" display="http://ratings.fide.com/card.phtml?event=4127820"/>
    <hyperlink ref="F21" r:id="rId12" display="http://ratings.fide.com/card.phtml?event=4147332"/>
    <hyperlink ref="F22" r:id="rId13" display="http://ratings.fide.com/card.phtml?event=4160258"/>
    <hyperlink ref="F23" r:id="rId14" display="http://ratings.fide.com/card.phtml?event=412276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2014-05-29T14:20:08Z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